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505" activeTab="0"/>
  </bookViews>
  <sheets>
    <sheet name="学校対抗（揖龍）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<sst xmlns="http://schemas.openxmlformats.org/spreadsheetml/2006/main" count="65" uniqueCount="39">
  <si>
    <t>龍野東</t>
  </si>
  <si>
    <t>龍野西</t>
  </si>
  <si>
    <t>新宮</t>
  </si>
  <si>
    <t>太子東</t>
  </si>
  <si>
    <t>太子西</t>
  </si>
  <si>
    <t>揖保川</t>
  </si>
  <si>
    <t>御津</t>
  </si>
  <si>
    <t>200m</t>
  </si>
  <si>
    <t>400m</t>
  </si>
  <si>
    <t>800m</t>
  </si>
  <si>
    <t>1500m</t>
  </si>
  <si>
    <t>3000m</t>
  </si>
  <si>
    <t>110mH</t>
  </si>
  <si>
    <t>走高跳</t>
  </si>
  <si>
    <t>走幅跳</t>
  </si>
  <si>
    <t>三段跳</t>
  </si>
  <si>
    <t>砲丸投</t>
  </si>
  <si>
    <t>円盤投</t>
  </si>
  <si>
    <t>四種競技</t>
  </si>
  <si>
    <t>合計</t>
  </si>
  <si>
    <t>学校対抗得点表（男子）</t>
  </si>
  <si>
    <t>順位</t>
  </si>
  <si>
    <t>学校対抗得点表（女子）</t>
  </si>
  <si>
    <t>学校対抗得点表（総合）</t>
  </si>
  <si>
    <t>男子合計</t>
  </si>
  <si>
    <t>女子合計</t>
  </si>
  <si>
    <t>男女合計</t>
  </si>
  <si>
    <t>男女総合順位</t>
  </si>
  <si>
    <t>女子総合順位</t>
  </si>
  <si>
    <r>
      <t>1</t>
    </r>
    <r>
      <rPr>
        <sz val="14"/>
        <rFont val="ＭＳ Ｐゴシック"/>
        <family val="3"/>
      </rPr>
      <t>年</t>
    </r>
    <r>
      <rPr>
        <sz val="14"/>
        <rFont val="Times New Roman"/>
        <family val="1"/>
      </rPr>
      <t>100m</t>
    </r>
  </si>
  <si>
    <r>
      <t>2</t>
    </r>
    <r>
      <rPr>
        <sz val="14"/>
        <rFont val="ＭＳ Ｐゴシック"/>
        <family val="3"/>
      </rPr>
      <t>年</t>
    </r>
    <r>
      <rPr>
        <sz val="14"/>
        <rFont val="Times New Roman"/>
        <family val="1"/>
      </rPr>
      <t>100m</t>
    </r>
  </si>
  <si>
    <r>
      <t>3</t>
    </r>
    <r>
      <rPr>
        <sz val="14"/>
        <rFont val="ＭＳ Ｐゴシック"/>
        <family val="3"/>
      </rPr>
      <t>年</t>
    </r>
    <r>
      <rPr>
        <sz val="14"/>
        <rFont val="Times New Roman"/>
        <family val="1"/>
      </rPr>
      <t>100m</t>
    </r>
  </si>
  <si>
    <r>
      <t>1</t>
    </r>
    <r>
      <rPr>
        <sz val="14"/>
        <rFont val="ＭＳ Ｐゴシック"/>
        <family val="3"/>
      </rPr>
      <t>年</t>
    </r>
    <r>
      <rPr>
        <sz val="14"/>
        <rFont val="Times New Roman"/>
        <family val="1"/>
      </rPr>
      <t>1500m</t>
    </r>
  </si>
  <si>
    <r>
      <t>共通</t>
    </r>
    <r>
      <rPr>
        <sz val="14"/>
        <rFont val="Times New Roman"/>
        <family val="1"/>
      </rPr>
      <t>1500m</t>
    </r>
  </si>
  <si>
    <r>
      <t>低学年</t>
    </r>
    <r>
      <rPr>
        <sz val="14"/>
        <rFont val="Times New Roman"/>
        <family val="1"/>
      </rPr>
      <t>4×100mR</t>
    </r>
  </si>
  <si>
    <r>
      <t>共通</t>
    </r>
    <r>
      <rPr>
        <sz val="14"/>
        <rFont val="Times New Roman"/>
        <family val="1"/>
      </rPr>
      <t>4×100mR</t>
    </r>
  </si>
  <si>
    <r>
      <t>1</t>
    </r>
    <r>
      <rPr>
        <sz val="14"/>
        <rFont val="ＭＳ Ｐゴシック"/>
        <family val="3"/>
      </rPr>
      <t>年</t>
    </r>
    <r>
      <rPr>
        <sz val="14"/>
        <rFont val="Times New Roman"/>
        <family val="1"/>
      </rPr>
      <t>800m</t>
    </r>
  </si>
  <si>
    <r>
      <t>共通</t>
    </r>
    <r>
      <rPr>
        <sz val="14"/>
        <rFont val="Times New Roman"/>
        <family val="1"/>
      </rPr>
      <t>800m</t>
    </r>
  </si>
  <si>
    <t>100mH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</si>
</sst>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2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20"/>
      <color indexed="9"/>
      <name val="ＭＳ Ｐゴシック"/>
      <family val="3"/>
    </font>
    <font>
      <sz val="20"/>
      <color indexed="9"/>
      <name val="Times New Roman"/>
      <family val="1"/>
    </font>
    <font>
      <sz val="11"/>
      <name val="ＭＳ Ｐ明朝"/>
      <family val="1"/>
    </font>
    <font>
      <sz val="18"/>
      <color indexed="9"/>
      <name val="Times New Roman"/>
      <family val="1"/>
    </font>
    <font>
      <sz val="1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8" fillId="35" borderId="12" xfId="0" applyFont="1" applyFill="1" applyBorder="1" applyAlignment="1">
      <alignment vertical="center"/>
    </xf>
    <xf numFmtId="0" fontId="8" fillId="30" borderId="11" xfId="0" applyFont="1" applyFill="1" applyBorder="1" applyAlignment="1">
      <alignment vertical="center"/>
    </xf>
    <xf numFmtId="0" fontId="8" fillId="30" borderId="1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32" borderId="10" xfId="0" applyFont="1" applyFill="1" applyBorder="1" applyAlignment="1">
      <alignment horizontal="right" vertical="center"/>
    </xf>
    <xf numFmtId="0" fontId="10" fillId="32" borderId="10" xfId="0" applyFont="1" applyFill="1" applyBorder="1" applyAlignment="1">
      <alignment horizontal="right" vertical="center"/>
    </xf>
    <xf numFmtId="0" fontId="10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0" fontId="8" fillId="36" borderId="10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showGridLines="0"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G27" sqref="G27"/>
    </sheetView>
  </sheetViews>
  <sheetFormatPr defaultColWidth="9.00390625" defaultRowHeight="13.5"/>
  <cols>
    <col min="1" max="1" width="3.50390625" style="5" customWidth="1"/>
    <col min="2" max="2" width="22.25390625" style="5" customWidth="1"/>
    <col min="3" max="9" width="10.00390625" style="5" customWidth="1"/>
    <col min="10" max="16384" width="9.00390625" style="5" customWidth="1"/>
  </cols>
  <sheetData>
    <row r="1" spans="1:8" ht="14.25" customHeight="1">
      <c r="A1" s="26" t="s">
        <v>20</v>
      </c>
      <c r="B1" s="31"/>
      <c r="C1" s="31"/>
      <c r="D1" s="31"/>
      <c r="E1" s="4"/>
      <c r="F1" s="4"/>
      <c r="G1" s="4"/>
      <c r="H1" s="4"/>
    </row>
    <row r="2" spans="1:8" ht="13.5" customHeight="1">
      <c r="A2" s="31"/>
      <c r="B2" s="31"/>
      <c r="C2" s="31"/>
      <c r="D2" s="31"/>
      <c r="E2" s="4"/>
      <c r="F2" s="4"/>
      <c r="G2" s="4"/>
      <c r="H2" s="4"/>
    </row>
    <row r="3" spans="2:9" ht="18.75" customHeight="1">
      <c r="B3" s="6"/>
      <c r="C3" s="1" t="s">
        <v>0</v>
      </c>
      <c r="D3" s="11" t="s">
        <v>1</v>
      </c>
      <c r="E3" s="1" t="s">
        <v>2</v>
      </c>
      <c r="F3" s="11" t="s">
        <v>3</v>
      </c>
      <c r="G3" s="1" t="s">
        <v>4</v>
      </c>
      <c r="H3" s="11" t="s">
        <v>5</v>
      </c>
      <c r="I3" s="1" t="s">
        <v>6</v>
      </c>
    </row>
    <row r="4" spans="2:9" ht="18.75" customHeight="1">
      <c r="B4" s="29" t="s">
        <v>29</v>
      </c>
      <c r="C4" s="20">
        <v>6</v>
      </c>
      <c r="D4" s="22"/>
      <c r="E4" s="20"/>
      <c r="F4" s="22">
        <v>2</v>
      </c>
      <c r="G4" s="20">
        <v>8</v>
      </c>
      <c r="H4" s="22">
        <v>7</v>
      </c>
      <c r="I4" s="20">
        <v>5</v>
      </c>
    </row>
    <row r="5" spans="2:9" ht="18.75" customHeight="1">
      <c r="B5" s="30"/>
      <c r="C5" s="21"/>
      <c r="D5" s="23"/>
      <c r="E5" s="21"/>
      <c r="F5" s="23">
        <v>1</v>
      </c>
      <c r="G5" s="21">
        <v>3</v>
      </c>
      <c r="H5" s="23"/>
      <c r="I5" s="21">
        <v>4</v>
      </c>
    </row>
    <row r="6" spans="2:9" ht="18.75" customHeight="1">
      <c r="B6" s="28" t="s">
        <v>30</v>
      </c>
      <c r="C6" s="20">
        <v>8</v>
      </c>
      <c r="D6" s="22"/>
      <c r="E6" s="20">
        <v>5</v>
      </c>
      <c r="F6" s="22">
        <v>4</v>
      </c>
      <c r="G6" s="20">
        <v>6</v>
      </c>
      <c r="H6" s="22">
        <v>7</v>
      </c>
      <c r="I6" s="20"/>
    </row>
    <row r="7" spans="2:9" ht="18.75" customHeight="1">
      <c r="B7" s="28"/>
      <c r="C7" s="21"/>
      <c r="D7" s="23"/>
      <c r="E7" s="21">
        <v>1</v>
      </c>
      <c r="F7" s="23">
        <v>2</v>
      </c>
      <c r="G7" s="21"/>
      <c r="H7" s="23">
        <v>3</v>
      </c>
      <c r="I7" s="21"/>
    </row>
    <row r="8" spans="2:9" ht="18.75" customHeight="1">
      <c r="B8" s="28" t="s">
        <v>31</v>
      </c>
      <c r="C8" s="20">
        <v>5</v>
      </c>
      <c r="D8" s="22"/>
      <c r="E8" s="20"/>
      <c r="F8" s="22">
        <v>6</v>
      </c>
      <c r="G8" s="20">
        <v>8</v>
      </c>
      <c r="H8" s="22">
        <v>7</v>
      </c>
      <c r="I8" s="20">
        <v>2</v>
      </c>
    </row>
    <row r="9" spans="2:9" ht="18.75" customHeight="1">
      <c r="B9" s="28"/>
      <c r="C9" s="21">
        <v>4</v>
      </c>
      <c r="D9" s="23"/>
      <c r="E9" s="21"/>
      <c r="F9" s="23">
        <v>3</v>
      </c>
      <c r="G9" s="21"/>
      <c r="H9" s="23"/>
      <c r="I9" s="21"/>
    </row>
    <row r="10" spans="2:9" ht="18.75" customHeight="1">
      <c r="B10" s="28" t="s">
        <v>7</v>
      </c>
      <c r="C10" s="20">
        <v>5</v>
      </c>
      <c r="D10" s="22"/>
      <c r="E10" s="20">
        <v>3</v>
      </c>
      <c r="F10" s="22">
        <v>7</v>
      </c>
      <c r="G10" s="20">
        <v>6</v>
      </c>
      <c r="H10" s="22">
        <v>8</v>
      </c>
      <c r="I10" s="20"/>
    </row>
    <row r="11" spans="2:9" ht="18.75" customHeight="1">
      <c r="B11" s="28"/>
      <c r="C11" s="21"/>
      <c r="D11" s="23"/>
      <c r="E11" s="21"/>
      <c r="F11" s="23">
        <v>4</v>
      </c>
      <c r="G11" s="21">
        <v>2</v>
      </c>
      <c r="H11" s="23"/>
      <c r="I11" s="21"/>
    </row>
    <row r="12" spans="2:9" ht="18.75" customHeight="1">
      <c r="B12" s="28" t="s">
        <v>8</v>
      </c>
      <c r="C12" s="20">
        <v>6</v>
      </c>
      <c r="D12" s="22"/>
      <c r="E12" s="20">
        <v>7</v>
      </c>
      <c r="F12" s="22"/>
      <c r="G12" s="20">
        <v>8</v>
      </c>
      <c r="H12" s="22">
        <v>4</v>
      </c>
      <c r="I12" s="20">
        <v>5</v>
      </c>
    </row>
    <row r="13" spans="2:9" ht="18.75" customHeight="1">
      <c r="B13" s="28"/>
      <c r="C13" s="21"/>
      <c r="D13" s="23"/>
      <c r="E13" s="21">
        <v>3</v>
      </c>
      <c r="F13" s="23"/>
      <c r="G13" s="21"/>
      <c r="H13" s="23"/>
      <c r="I13" s="21"/>
    </row>
    <row r="14" spans="2:9" ht="18.75" customHeight="1">
      <c r="B14" s="28" t="s">
        <v>9</v>
      </c>
      <c r="C14" s="20">
        <v>5</v>
      </c>
      <c r="D14" s="22">
        <v>3</v>
      </c>
      <c r="E14" s="20">
        <v>8</v>
      </c>
      <c r="F14" s="22">
        <v>7</v>
      </c>
      <c r="G14" s="20">
        <v>6</v>
      </c>
      <c r="H14" s="22">
        <v>1</v>
      </c>
      <c r="I14" s="20">
        <v>4</v>
      </c>
    </row>
    <row r="15" spans="2:9" ht="18.75" customHeight="1">
      <c r="B15" s="28"/>
      <c r="C15" s="21"/>
      <c r="D15" s="23">
        <v>2</v>
      </c>
      <c r="E15" s="21"/>
      <c r="F15" s="23"/>
      <c r="G15" s="21"/>
      <c r="H15" s="23"/>
      <c r="I15" s="21"/>
    </row>
    <row r="16" spans="2:9" ht="18.75" customHeight="1">
      <c r="B16" s="28" t="s">
        <v>32</v>
      </c>
      <c r="C16" s="20">
        <v>5</v>
      </c>
      <c r="D16" s="22"/>
      <c r="E16" s="20">
        <v>1</v>
      </c>
      <c r="F16" s="22">
        <v>8</v>
      </c>
      <c r="G16" s="20">
        <v>3</v>
      </c>
      <c r="H16" s="22">
        <v>6</v>
      </c>
      <c r="I16" s="20">
        <v>7</v>
      </c>
    </row>
    <row r="17" spans="2:9" ht="18.75" customHeight="1">
      <c r="B17" s="28"/>
      <c r="C17" s="21">
        <v>4</v>
      </c>
      <c r="D17" s="23"/>
      <c r="E17" s="21"/>
      <c r="F17" s="23"/>
      <c r="G17" s="21"/>
      <c r="H17" s="23">
        <v>2</v>
      </c>
      <c r="I17" s="21"/>
    </row>
    <row r="18" spans="2:9" ht="18.75" customHeight="1">
      <c r="B18" s="27" t="s">
        <v>33</v>
      </c>
      <c r="C18" s="20">
        <v>6</v>
      </c>
      <c r="D18" s="22"/>
      <c r="E18" s="20">
        <v>8</v>
      </c>
      <c r="F18" s="22">
        <v>4</v>
      </c>
      <c r="G18" s="20">
        <v>7</v>
      </c>
      <c r="H18" s="22"/>
      <c r="I18" s="20">
        <v>3</v>
      </c>
    </row>
    <row r="19" spans="2:9" ht="18.75" customHeight="1">
      <c r="B19" s="28"/>
      <c r="C19" s="21">
        <v>1</v>
      </c>
      <c r="D19" s="23"/>
      <c r="E19" s="21">
        <v>5</v>
      </c>
      <c r="F19" s="23">
        <v>2</v>
      </c>
      <c r="G19" s="21"/>
      <c r="H19" s="23"/>
      <c r="I19" s="21"/>
    </row>
    <row r="20" spans="2:9" ht="18.75" customHeight="1">
      <c r="B20" s="28" t="s">
        <v>11</v>
      </c>
      <c r="C20" s="20">
        <v>1</v>
      </c>
      <c r="D20" s="22"/>
      <c r="E20" s="20">
        <v>7</v>
      </c>
      <c r="F20" s="22">
        <v>8</v>
      </c>
      <c r="G20" s="20">
        <v>6</v>
      </c>
      <c r="H20" s="22">
        <v>2</v>
      </c>
      <c r="I20" s="20">
        <v>5</v>
      </c>
    </row>
    <row r="21" spans="2:9" ht="18.75" customHeight="1">
      <c r="B21" s="28"/>
      <c r="C21" s="21"/>
      <c r="D21" s="23"/>
      <c r="E21" s="21"/>
      <c r="F21" s="23"/>
      <c r="G21" s="21">
        <v>4</v>
      </c>
      <c r="H21" s="23"/>
      <c r="I21" s="21">
        <v>3</v>
      </c>
    </row>
    <row r="22" spans="2:9" ht="18.75" customHeight="1">
      <c r="B22" s="28" t="s">
        <v>12</v>
      </c>
      <c r="C22" s="20"/>
      <c r="D22" s="22"/>
      <c r="E22" s="20">
        <v>8</v>
      </c>
      <c r="F22" s="22"/>
      <c r="G22" s="20"/>
      <c r="H22" s="22"/>
      <c r="I22" s="20"/>
    </row>
    <row r="23" spans="2:9" ht="18.75" customHeight="1">
      <c r="B23" s="28"/>
      <c r="C23" s="21"/>
      <c r="D23" s="23"/>
      <c r="E23" s="21">
        <v>7</v>
      </c>
      <c r="F23" s="23"/>
      <c r="G23" s="21"/>
      <c r="H23" s="23"/>
      <c r="I23" s="21"/>
    </row>
    <row r="24" spans="2:9" ht="18.75" customHeight="1">
      <c r="B24" s="27" t="s">
        <v>13</v>
      </c>
      <c r="C24" s="20"/>
      <c r="D24" s="22"/>
      <c r="E24" s="20">
        <v>8</v>
      </c>
      <c r="F24" s="22"/>
      <c r="G24" s="20"/>
      <c r="H24" s="22"/>
      <c r="I24" s="20"/>
    </row>
    <row r="25" spans="2:9" ht="18.75" customHeight="1">
      <c r="B25" s="28"/>
      <c r="C25" s="21"/>
      <c r="D25" s="23"/>
      <c r="E25" s="21"/>
      <c r="F25" s="23"/>
      <c r="G25" s="21"/>
      <c r="H25" s="23"/>
      <c r="I25" s="21"/>
    </row>
    <row r="26" spans="2:9" ht="18.75" customHeight="1">
      <c r="B26" s="27" t="s">
        <v>14</v>
      </c>
      <c r="C26" s="20"/>
      <c r="D26" s="22"/>
      <c r="E26" s="20">
        <v>8</v>
      </c>
      <c r="F26" s="22">
        <v>3</v>
      </c>
      <c r="G26" s="20">
        <v>6</v>
      </c>
      <c r="H26" s="22">
        <v>7</v>
      </c>
      <c r="I26" s="20">
        <v>2</v>
      </c>
    </row>
    <row r="27" spans="2:9" ht="18.75" customHeight="1">
      <c r="B27" s="28"/>
      <c r="C27" s="21"/>
      <c r="D27" s="23"/>
      <c r="E27" s="21">
        <v>1</v>
      </c>
      <c r="F27" s="23"/>
      <c r="G27" s="21">
        <v>4</v>
      </c>
      <c r="H27" s="23">
        <v>5</v>
      </c>
      <c r="I27" s="21"/>
    </row>
    <row r="28" spans="2:9" ht="18.75" customHeight="1">
      <c r="B28" s="27" t="s">
        <v>15</v>
      </c>
      <c r="C28" s="20"/>
      <c r="D28" s="22"/>
      <c r="E28" s="20"/>
      <c r="F28" s="22"/>
      <c r="G28" s="20">
        <v>8</v>
      </c>
      <c r="H28" s="22"/>
      <c r="I28" s="20"/>
    </row>
    <row r="29" spans="2:9" ht="18.75" customHeight="1">
      <c r="B29" s="28"/>
      <c r="C29" s="21"/>
      <c r="D29" s="23"/>
      <c r="E29" s="21"/>
      <c r="F29" s="23"/>
      <c r="G29" s="21"/>
      <c r="H29" s="23"/>
      <c r="I29" s="21"/>
    </row>
    <row r="30" spans="2:9" ht="18.75" customHeight="1">
      <c r="B30" s="27" t="s">
        <v>16</v>
      </c>
      <c r="C30" s="20">
        <v>7</v>
      </c>
      <c r="D30" s="22"/>
      <c r="E30" s="20">
        <v>3</v>
      </c>
      <c r="F30" s="22"/>
      <c r="G30" s="20"/>
      <c r="H30" s="22">
        <v>8</v>
      </c>
      <c r="I30" s="20">
        <v>5</v>
      </c>
    </row>
    <row r="31" spans="2:9" ht="18.75" customHeight="1">
      <c r="B31" s="28"/>
      <c r="C31" s="21">
        <v>6</v>
      </c>
      <c r="D31" s="23"/>
      <c r="E31" s="21">
        <v>2</v>
      </c>
      <c r="F31" s="23"/>
      <c r="G31" s="21"/>
      <c r="H31" s="23">
        <v>1</v>
      </c>
      <c r="I31" s="21">
        <v>4</v>
      </c>
    </row>
    <row r="32" spans="2:9" ht="18.75" customHeight="1">
      <c r="B32" s="27" t="s">
        <v>17</v>
      </c>
      <c r="C32" s="20">
        <v>6</v>
      </c>
      <c r="D32" s="22"/>
      <c r="E32" s="20">
        <v>8</v>
      </c>
      <c r="F32" s="22">
        <v>3</v>
      </c>
      <c r="G32" s="20"/>
      <c r="H32" s="22"/>
      <c r="I32" s="20">
        <v>5</v>
      </c>
    </row>
    <row r="33" spans="2:9" ht="18.75" customHeight="1">
      <c r="B33" s="28"/>
      <c r="C33" s="21">
        <v>4</v>
      </c>
      <c r="D33" s="23"/>
      <c r="E33" s="21">
        <v>7</v>
      </c>
      <c r="F33" s="23"/>
      <c r="G33" s="21"/>
      <c r="H33" s="23"/>
      <c r="I33" s="21">
        <v>2</v>
      </c>
    </row>
    <row r="34" spans="2:9" ht="18.75" customHeight="1">
      <c r="B34" s="27" t="s">
        <v>34</v>
      </c>
      <c r="C34" s="20">
        <v>7</v>
      </c>
      <c r="D34" s="22"/>
      <c r="E34" s="20">
        <v>5</v>
      </c>
      <c r="F34" s="22">
        <v>6</v>
      </c>
      <c r="G34" s="20">
        <v>8</v>
      </c>
      <c r="H34" s="22"/>
      <c r="I34" s="20">
        <v>4</v>
      </c>
    </row>
    <row r="35" spans="2:9" ht="18.75" customHeight="1">
      <c r="B35" s="28"/>
      <c r="C35" s="21"/>
      <c r="D35" s="23"/>
      <c r="E35" s="21"/>
      <c r="F35" s="23"/>
      <c r="G35" s="21"/>
      <c r="H35" s="23"/>
      <c r="I35" s="21"/>
    </row>
    <row r="36" spans="2:9" ht="18.75" customHeight="1">
      <c r="B36" s="27" t="s">
        <v>35</v>
      </c>
      <c r="C36" s="20">
        <v>7</v>
      </c>
      <c r="D36" s="22">
        <v>4</v>
      </c>
      <c r="E36" s="20">
        <v>8</v>
      </c>
      <c r="F36" s="22">
        <v>6</v>
      </c>
      <c r="G36" s="20">
        <v>5</v>
      </c>
      <c r="H36" s="22"/>
      <c r="I36" s="20">
        <v>3</v>
      </c>
    </row>
    <row r="37" spans="2:9" ht="18.75" customHeight="1">
      <c r="B37" s="28"/>
      <c r="C37" s="21"/>
      <c r="D37" s="23"/>
      <c r="E37" s="21"/>
      <c r="F37" s="23"/>
      <c r="G37" s="21"/>
      <c r="H37" s="23"/>
      <c r="I37" s="21"/>
    </row>
    <row r="38" spans="2:9" ht="18.75" customHeight="1">
      <c r="B38" s="27" t="s">
        <v>18</v>
      </c>
      <c r="C38" s="20"/>
      <c r="D38" s="22">
        <v>7</v>
      </c>
      <c r="E38" s="20">
        <v>8</v>
      </c>
      <c r="F38" s="22"/>
      <c r="G38" s="20"/>
      <c r="H38" s="22"/>
      <c r="I38" s="20"/>
    </row>
    <row r="39" spans="2:9" ht="18.75" customHeight="1">
      <c r="B39" s="28"/>
      <c r="C39" s="21"/>
      <c r="D39" s="23"/>
      <c r="E39" s="21"/>
      <c r="F39" s="23"/>
      <c r="G39" s="21"/>
      <c r="H39" s="23"/>
      <c r="I39" s="21"/>
    </row>
    <row r="40" spans="2:9" ht="13.5" customHeight="1">
      <c r="B40" s="32" t="s">
        <v>19</v>
      </c>
      <c r="C40" s="34">
        <f>IF(SUM(C4:C39)=0,"",SUM(C4:C39))</f>
        <v>93</v>
      </c>
      <c r="D40" s="34">
        <f aca="true" t="shared" si="0" ref="D40:I40">IF(SUM(D4:D39)=0,"",SUM(D4:D39))</f>
        <v>16</v>
      </c>
      <c r="E40" s="34">
        <f t="shared" si="0"/>
        <v>121</v>
      </c>
      <c r="F40" s="34">
        <f t="shared" si="0"/>
        <v>76</v>
      </c>
      <c r="G40" s="34">
        <f t="shared" si="0"/>
        <v>98</v>
      </c>
      <c r="H40" s="34">
        <f t="shared" si="0"/>
        <v>68</v>
      </c>
      <c r="I40" s="34">
        <f t="shared" si="0"/>
        <v>63</v>
      </c>
    </row>
    <row r="41" spans="2:9" ht="13.5" customHeight="1">
      <c r="B41" s="33"/>
      <c r="C41" s="34"/>
      <c r="D41" s="34"/>
      <c r="E41" s="34"/>
      <c r="F41" s="34"/>
      <c r="G41" s="34"/>
      <c r="H41" s="34"/>
      <c r="I41" s="34"/>
    </row>
    <row r="42" spans="2:9" ht="13.5" customHeight="1">
      <c r="B42" s="32" t="s">
        <v>21</v>
      </c>
      <c r="C42" s="34">
        <f aca="true" t="shared" si="1" ref="C42:I42">RANK(C40,$C$40:$I$41)</f>
        <v>3</v>
      </c>
      <c r="D42" s="34">
        <f t="shared" si="1"/>
        <v>7</v>
      </c>
      <c r="E42" s="34">
        <f t="shared" si="1"/>
        <v>1</v>
      </c>
      <c r="F42" s="34">
        <f t="shared" si="1"/>
        <v>4</v>
      </c>
      <c r="G42" s="34">
        <f t="shared" si="1"/>
        <v>2</v>
      </c>
      <c r="H42" s="34">
        <f t="shared" si="1"/>
        <v>5</v>
      </c>
      <c r="I42" s="34">
        <f t="shared" si="1"/>
        <v>6</v>
      </c>
    </row>
    <row r="43" spans="2:9" ht="13.5" customHeight="1">
      <c r="B43" s="33"/>
      <c r="C43" s="34"/>
      <c r="D43" s="34"/>
      <c r="E43" s="34"/>
      <c r="F43" s="34"/>
      <c r="G43" s="34"/>
      <c r="H43" s="34"/>
      <c r="I43" s="34"/>
    </row>
    <row r="52" spans="1:8" ht="13.5" customHeight="1">
      <c r="A52" s="26" t="s">
        <v>22</v>
      </c>
      <c r="B52" s="31"/>
      <c r="C52" s="31"/>
      <c r="D52" s="31"/>
      <c r="E52" s="4"/>
      <c r="F52" s="4"/>
      <c r="G52" s="4"/>
      <c r="H52" s="4"/>
    </row>
    <row r="53" spans="1:8" ht="13.5" customHeight="1">
      <c r="A53" s="31"/>
      <c r="B53" s="31"/>
      <c r="C53" s="31"/>
      <c r="D53" s="31"/>
      <c r="E53" s="4"/>
      <c r="F53" s="4"/>
      <c r="G53" s="4"/>
      <c r="H53" s="4"/>
    </row>
    <row r="54" spans="2:9" ht="18.75">
      <c r="B54" s="6"/>
      <c r="C54" s="1" t="s">
        <v>0</v>
      </c>
      <c r="D54" s="12" t="s">
        <v>1</v>
      </c>
      <c r="E54" s="1" t="s">
        <v>2</v>
      </c>
      <c r="F54" s="12" t="s">
        <v>3</v>
      </c>
      <c r="G54" s="1" t="s">
        <v>4</v>
      </c>
      <c r="H54" s="12" t="s">
        <v>5</v>
      </c>
      <c r="I54" s="1" t="s">
        <v>6</v>
      </c>
    </row>
    <row r="55" spans="2:9" ht="18.75">
      <c r="B55" s="29" t="s">
        <v>29</v>
      </c>
      <c r="C55" s="20">
        <v>8</v>
      </c>
      <c r="D55" s="24">
        <v>4</v>
      </c>
      <c r="E55" s="20">
        <v>3</v>
      </c>
      <c r="F55" s="24">
        <v>7</v>
      </c>
      <c r="G55" s="20">
        <v>5</v>
      </c>
      <c r="H55" s="24">
        <v>1</v>
      </c>
      <c r="I55" s="20"/>
    </row>
    <row r="56" spans="2:9" ht="18.75">
      <c r="B56" s="30"/>
      <c r="C56" s="21">
        <v>6</v>
      </c>
      <c r="D56" s="25"/>
      <c r="E56" s="21"/>
      <c r="F56" s="25"/>
      <c r="G56" s="21">
        <v>2</v>
      </c>
      <c r="H56" s="25"/>
      <c r="I56" s="21"/>
    </row>
    <row r="57" spans="2:9" ht="18.75">
      <c r="B57" s="28" t="s">
        <v>30</v>
      </c>
      <c r="C57" s="20"/>
      <c r="D57" s="24">
        <v>7</v>
      </c>
      <c r="E57" s="20"/>
      <c r="F57" s="24">
        <v>4</v>
      </c>
      <c r="G57" s="20">
        <v>8</v>
      </c>
      <c r="H57" s="24"/>
      <c r="I57" s="20"/>
    </row>
    <row r="58" spans="2:9" ht="18.75">
      <c r="B58" s="28"/>
      <c r="C58" s="21"/>
      <c r="D58" s="25">
        <v>6</v>
      </c>
      <c r="E58" s="21"/>
      <c r="F58" s="25">
        <v>3</v>
      </c>
      <c r="G58" s="21">
        <v>5</v>
      </c>
      <c r="H58" s="25"/>
      <c r="I58" s="21"/>
    </row>
    <row r="59" spans="2:9" ht="18.75">
      <c r="B59" s="28" t="s">
        <v>31</v>
      </c>
      <c r="C59" s="20"/>
      <c r="D59" s="24">
        <v>6</v>
      </c>
      <c r="E59" s="20"/>
      <c r="F59" s="24">
        <v>8</v>
      </c>
      <c r="G59" s="20"/>
      <c r="H59" s="24">
        <v>7</v>
      </c>
      <c r="I59" s="20">
        <v>4</v>
      </c>
    </row>
    <row r="60" spans="2:9" ht="18.75">
      <c r="B60" s="28"/>
      <c r="C60" s="21"/>
      <c r="D60" s="25">
        <v>3</v>
      </c>
      <c r="E60" s="21"/>
      <c r="F60" s="25">
        <v>2</v>
      </c>
      <c r="G60" s="21"/>
      <c r="H60" s="25">
        <v>5</v>
      </c>
      <c r="I60" s="21"/>
    </row>
    <row r="61" spans="2:9" ht="18.75">
      <c r="B61" s="28" t="s">
        <v>7</v>
      </c>
      <c r="C61" s="20">
        <v>7</v>
      </c>
      <c r="D61" s="24">
        <v>6</v>
      </c>
      <c r="E61" s="20">
        <v>8</v>
      </c>
      <c r="F61" s="24">
        <v>4</v>
      </c>
      <c r="G61" s="20">
        <v>5</v>
      </c>
      <c r="H61" s="24">
        <v>1</v>
      </c>
      <c r="I61" s="20"/>
    </row>
    <row r="62" spans="2:9" ht="18.75">
      <c r="B62" s="28"/>
      <c r="C62" s="21"/>
      <c r="D62" s="25">
        <v>3</v>
      </c>
      <c r="E62" s="21"/>
      <c r="F62" s="25"/>
      <c r="G62" s="21">
        <v>2</v>
      </c>
      <c r="H62" s="25"/>
      <c r="I62" s="21"/>
    </row>
    <row r="63" spans="2:9" ht="18.75">
      <c r="B63" s="28" t="s">
        <v>36</v>
      </c>
      <c r="C63" s="20">
        <v>2</v>
      </c>
      <c r="D63" s="24">
        <v>8</v>
      </c>
      <c r="E63" s="20"/>
      <c r="F63" s="24">
        <v>6</v>
      </c>
      <c r="G63" s="20">
        <v>7</v>
      </c>
      <c r="H63" s="24">
        <v>4</v>
      </c>
      <c r="I63" s="20"/>
    </row>
    <row r="64" spans="2:9" ht="18.75">
      <c r="B64" s="28"/>
      <c r="C64" s="21"/>
      <c r="D64" s="25"/>
      <c r="E64" s="21"/>
      <c r="F64" s="25">
        <v>3</v>
      </c>
      <c r="G64" s="21">
        <v>5</v>
      </c>
      <c r="H64" s="25"/>
      <c r="I64" s="21"/>
    </row>
    <row r="65" spans="2:9" ht="18.75">
      <c r="B65" s="27" t="s">
        <v>37</v>
      </c>
      <c r="C65" s="20">
        <v>7</v>
      </c>
      <c r="D65" s="24">
        <v>8</v>
      </c>
      <c r="E65" s="20">
        <v>2</v>
      </c>
      <c r="F65" s="24"/>
      <c r="G65" s="20">
        <v>5</v>
      </c>
      <c r="H65" s="24">
        <v>6</v>
      </c>
      <c r="I65" s="20"/>
    </row>
    <row r="66" spans="2:9" ht="18.75">
      <c r="B66" s="28"/>
      <c r="C66" s="21">
        <v>4</v>
      </c>
      <c r="D66" s="25">
        <v>1</v>
      </c>
      <c r="E66" s="21"/>
      <c r="F66" s="25"/>
      <c r="G66" s="21">
        <v>3</v>
      </c>
      <c r="H66" s="25"/>
      <c r="I66" s="21"/>
    </row>
    <row r="67" spans="2:9" ht="18.75">
      <c r="B67" s="28" t="s">
        <v>10</v>
      </c>
      <c r="C67" s="20">
        <v>7</v>
      </c>
      <c r="D67" s="24">
        <v>6</v>
      </c>
      <c r="E67" s="20"/>
      <c r="F67" s="24">
        <v>1</v>
      </c>
      <c r="G67" s="20">
        <v>8</v>
      </c>
      <c r="H67" s="24">
        <v>5</v>
      </c>
      <c r="I67" s="20"/>
    </row>
    <row r="68" spans="2:9" ht="18.75">
      <c r="B68" s="28"/>
      <c r="C68" s="21">
        <v>4</v>
      </c>
      <c r="D68" s="25">
        <v>2</v>
      </c>
      <c r="E68" s="21"/>
      <c r="F68" s="25"/>
      <c r="G68" s="21">
        <v>3</v>
      </c>
      <c r="H68" s="25"/>
      <c r="I68" s="21"/>
    </row>
    <row r="69" spans="2:9" ht="18.75">
      <c r="B69" s="28" t="s">
        <v>38</v>
      </c>
      <c r="C69" s="20"/>
      <c r="D69" s="24"/>
      <c r="E69" s="20">
        <v>7</v>
      </c>
      <c r="F69" s="24">
        <v>5</v>
      </c>
      <c r="G69" s="20">
        <v>8</v>
      </c>
      <c r="H69" s="24">
        <v>6</v>
      </c>
      <c r="I69" s="20">
        <v>4</v>
      </c>
    </row>
    <row r="70" spans="2:9" ht="18.75">
      <c r="B70" s="28"/>
      <c r="C70" s="21"/>
      <c r="D70" s="25"/>
      <c r="E70" s="21"/>
      <c r="F70" s="25">
        <v>3</v>
      </c>
      <c r="G70" s="21"/>
      <c r="H70" s="25"/>
      <c r="I70" s="21"/>
    </row>
    <row r="71" spans="2:9" ht="18.75">
      <c r="B71" s="27" t="s">
        <v>13</v>
      </c>
      <c r="C71" s="20"/>
      <c r="D71" s="24"/>
      <c r="E71" s="20">
        <v>8</v>
      </c>
      <c r="F71" s="24"/>
      <c r="G71" s="20"/>
      <c r="H71" s="24"/>
      <c r="I71" s="20"/>
    </row>
    <row r="72" spans="2:9" ht="18.75">
      <c r="B72" s="28"/>
      <c r="C72" s="21"/>
      <c r="D72" s="25"/>
      <c r="E72" s="21"/>
      <c r="F72" s="25"/>
      <c r="G72" s="21"/>
      <c r="H72" s="25"/>
      <c r="I72" s="21"/>
    </row>
    <row r="73" spans="2:9" ht="18.75">
      <c r="B73" s="27" t="s">
        <v>14</v>
      </c>
      <c r="C73" s="20"/>
      <c r="D73" s="24"/>
      <c r="E73" s="20">
        <v>8</v>
      </c>
      <c r="F73" s="24">
        <v>6</v>
      </c>
      <c r="G73" s="20">
        <v>5</v>
      </c>
      <c r="H73" s="24">
        <v>7</v>
      </c>
      <c r="I73" s="20">
        <v>2</v>
      </c>
    </row>
    <row r="74" spans="2:9" ht="18.75">
      <c r="B74" s="28"/>
      <c r="C74" s="21"/>
      <c r="D74" s="25"/>
      <c r="E74" s="21">
        <v>1</v>
      </c>
      <c r="F74" s="25"/>
      <c r="G74" s="21">
        <v>3</v>
      </c>
      <c r="H74" s="25">
        <v>4</v>
      </c>
      <c r="I74" s="21"/>
    </row>
    <row r="75" spans="2:9" ht="18.75">
      <c r="B75" s="27" t="s">
        <v>16</v>
      </c>
      <c r="C75" s="20"/>
      <c r="D75" s="24"/>
      <c r="E75" s="20">
        <v>4</v>
      </c>
      <c r="F75" s="24">
        <v>6</v>
      </c>
      <c r="G75" s="20">
        <v>7</v>
      </c>
      <c r="H75" s="24">
        <v>5</v>
      </c>
      <c r="I75" s="20">
        <v>8</v>
      </c>
    </row>
    <row r="76" spans="2:9" ht="18.75">
      <c r="B76" s="28"/>
      <c r="C76" s="21"/>
      <c r="D76" s="25"/>
      <c r="E76" s="21"/>
      <c r="F76" s="25">
        <v>3</v>
      </c>
      <c r="G76" s="21">
        <v>2</v>
      </c>
      <c r="H76" s="25"/>
      <c r="I76" s="21"/>
    </row>
    <row r="77" spans="2:9" ht="18.75">
      <c r="B77" s="27" t="s">
        <v>17</v>
      </c>
      <c r="C77" s="20"/>
      <c r="D77" s="24"/>
      <c r="E77" s="20">
        <v>6</v>
      </c>
      <c r="F77" s="24">
        <v>4</v>
      </c>
      <c r="G77" s="20">
        <v>8</v>
      </c>
      <c r="H77" s="24"/>
      <c r="I77" s="20">
        <v>7</v>
      </c>
    </row>
    <row r="78" spans="2:9" ht="18.75">
      <c r="B78" s="28"/>
      <c r="C78" s="21"/>
      <c r="D78" s="25"/>
      <c r="E78" s="21">
        <v>3</v>
      </c>
      <c r="F78" s="25"/>
      <c r="G78" s="21">
        <v>5</v>
      </c>
      <c r="H78" s="25"/>
      <c r="I78" s="21"/>
    </row>
    <row r="79" spans="2:9" ht="18.75">
      <c r="B79" s="27" t="s">
        <v>34</v>
      </c>
      <c r="C79" s="20"/>
      <c r="D79" s="24"/>
      <c r="E79" s="20"/>
      <c r="F79" s="24"/>
      <c r="G79" s="20">
        <v>8</v>
      </c>
      <c r="H79" s="24"/>
      <c r="I79" s="20"/>
    </row>
    <row r="80" spans="2:9" ht="18.75">
      <c r="B80" s="28"/>
      <c r="C80" s="21"/>
      <c r="D80" s="25"/>
      <c r="E80" s="21"/>
      <c r="F80" s="25"/>
      <c r="G80" s="21"/>
      <c r="H80" s="25"/>
      <c r="I80" s="21"/>
    </row>
    <row r="81" spans="2:9" ht="18.75">
      <c r="B81" s="36" t="s">
        <v>35</v>
      </c>
      <c r="C81" s="7">
        <v>7</v>
      </c>
      <c r="D81" s="13">
        <v>6</v>
      </c>
      <c r="E81" s="7">
        <v>8</v>
      </c>
      <c r="F81" s="13">
        <v>5</v>
      </c>
      <c r="G81" s="7">
        <v>4</v>
      </c>
      <c r="H81" s="13">
        <v>3</v>
      </c>
      <c r="I81" s="7"/>
    </row>
    <row r="82" spans="2:9" ht="18.75">
      <c r="B82" s="37"/>
      <c r="C82" s="8"/>
      <c r="D82" s="14"/>
      <c r="E82" s="8"/>
      <c r="F82" s="14"/>
      <c r="G82" s="8"/>
      <c r="H82" s="14"/>
      <c r="I82" s="8"/>
    </row>
    <row r="83" spans="2:9" ht="18.75">
      <c r="B83" s="36" t="s">
        <v>18</v>
      </c>
      <c r="C83" s="7"/>
      <c r="D83" s="13"/>
      <c r="E83" s="7"/>
      <c r="F83" s="13"/>
      <c r="G83" s="7"/>
      <c r="H83" s="13"/>
      <c r="I83" s="7"/>
    </row>
    <row r="84" spans="2:9" ht="18.75">
      <c r="B84" s="37"/>
      <c r="C84" s="8"/>
      <c r="D84" s="14"/>
      <c r="E84" s="8"/>
      <c r="F84" s="14"/>
      <c r="G84" s="8"/>
      <c r="H84" s="14"/>
      <c r="I84" s="8"/>
    </row>
    <row r="85" spans="2:9" ht="15">
      <c r="B85" s="32" t="s">
        <v>19</v>
      </c>
      <c r="C85" s="35">
        <f aca="true" t="shared" si="2" ref="C85:I85">IF(SUM(C55:C84)=0,"",SUM(C55:C84))</f>
        <v>52</v>
      </c>
      <c r="D85" s="35">
        <f t="shared" si="2"/>
        <v>66</v>
      </c>
      <c r="E85" s="35">
        <f t="shared" si="2"/>
        <v>58</v>
      </c>
      <c r="F85" s="35">
        <f t="shared" si="2"/>
        <v>70</v>
      </c>
      <c r="G85" s="35">
        <f t="shared" si="2"/>
        <v>108</v>
      </c>
      <c r="H85" s="35">
        <f t="shared" si="2"/>
        <v>54</v>
      </c>
      <c r="I85" s="35">
        <f t="shared" si="2"/>
        <v>25</v>
      </c>
    </row>
    <row r="86" spans="2:9" ht="15">
      <c r="B86" s="33"/>
      <c r="C86" s="35"/>
      <c r="D86" s="35"/>
      <c r="E86" s="35"/>
      <c r="F86" s="35"/>
      <c r="G86" s="35"/>
      <c r="H86" s="35"/>
      <c r="I86" s="35"/>
    </row>
    <row r="87" spans="2:9" ht="13.5" customHeight="1">
      <c r="B87" s="32" t="s">
        <v>28</v>
      </c>
      <c r="C87" s="35">
        <f aca="true" t="shared" si="3" ref="C87:I87">RANK(C85,$C$85:$I$86)</f>
        <v>6</v>
      </c>
      <c r="D87" s="35">
        <f t="shared" si="3"/>
        <v>3</v>
      </c>
      <c r="E87" s="35">
        <f t="shared" si="3"/>
        <v>4</v>
      </c>
      <c r="F87" s="35">
        <f t="shared" si="3"/>
        <v>2</v>
      </c>
      <c r="G87" s="35">
        <f t="shared" si="3"/>
        <v>1</v>
      </c>
      <c r="H87" s="35">
        <f t="shared" si="3"/>
        <v>5</v>
      </c>
      <c r="I87" s="35">
        <f t="shared" si="3"/>
        <v>7</v>
      </c>
    </row>
    <row r="88" spans="2:9" ht="13.5" customHeight="1">
      <c r="B88" s="33"/>
      <c r="C88" s="35"/>
      <c r="D88" s="35"/>
      <c r="E88" s="35"/>
      <c r="F88" s="35"/>
      <c r="G88" s="35"/>
      <c r="H88" s="35"/>
      <c r="I88" s="35"/>
    </row>
    <row r="91" spans="1:4" ht="15">
      <c r="A91" s="26" t="s">
        <v>23</v>
      </c>
      <c r="B91" s="31"/>
      <c r="C91" s="31"/>
      <c r="D91" s="31"/>
    </row>
    <row r="92" spans="1:4" ht="15">
      <c r="A92" s="31"/>
      <c r="B92" s="31"/>
      <c r="C92" s="31"/>
      <c r="D92" s="31"/>
    </row>
    <row r="93" spans="2:9" ht="18.75">
      <c r="B93" s="6"/>
      <c r="C93" s="1" t="s">
        <v>0</v>
      </c>
      <c r="D93" s="1" t="s">
        <v>1</v>
      </c>
      <c r="E93" s="1" t="s">
        <v>2</v>
      </c>
      <c r="F93" s="1" t="s">
        <v>3</v>
      </c>
      <c r="G93" s="1" t="s">
        <v>4</v>
      </c>
      <c r="H93" s="1" t="s">
        <v>5</v>
      </c>
      <c r="I93" s="1" t="s">
        <v>6</v>
      </c>
    </row>
    <row r="94" spans="2:9" ht="33" customHeight="1">
      <c r="B94" s="2" t="s">
        <v>24</v>
      </c>
      <c r="C94" s="18" t="str">
        <f>C40&amp;"("&amp;C42&amp;")"</f>
        <v>93(3)</v>
      </c>
      <c r="D94" s="18" t="str">
        <f aca="true" t="shared" si="4" ref="D94:I94">D40&amp;"("&amp;D42&amp;")"</f>
        <v>16(7)</v>
      </c>
      <c r="E94" s="18" t="str">
        <f t="shared" si="4"/>
        <v>121(1)</v>
      </c>
      <c r="F94" s="18" t="str">
        <f t="shared" si="4"/>
        <v>76(4)</v>
      </c>
      <c r="G94" s="18" t="str">
        <f t="shared" si="4"/>
        <v>98(2)</v>
      </c>
      <c r="H94" s="18" t="str">
        <f t="shared" si="4"/>
        <v>68(5)</v>
      </c>
      <c r="I94" s="18" t="str">
        <f t="shared" si="4"/>
        <v>63(6)</v>
      </c>
    </row>
    <row r="95" spans="2:9" ht="33" customHeight="1">
      <c r="B95" s="3" t="s">
        <v>25</v>
      </c>
      <c r="C95" s="19" t="str">
        <f>C85&amp;"("&amp;C87&amp;")"</f>
        <v>52(6)</v>
      </c>
      <c r="D95" s="19" t="str">
        <f aca="true" t="shared" si="5" ref="D95:I95">D85&amp;"("&amp;D87&amp;")"</f>
        <v>66(3)</v>
      </c>
      <c r="E95" s="19" t="str">
        <f t="shared" si="5"/>
        <v>58(4)</v>
      </c>
      <c r="F95" s="19" t="str">
        <f t="shared" si="5"/>
        <v>70(2)</v>
      </c>
      <c r="G95" s="19" t="str">
        <f t="shared" si="5"/>
        <v>108(1)</v>
      </c>
      <c r="H95" s="19" t="str">
        <f t="shared" si="5"/>
        <v>54(5)</v>
      </c>
      <c r="I95" s="19" t="str">
        <f t="shared" si="5"/>
        <v>25(7)</v>
      </c>
    </row>
    <row r="96" spans="2:9" ht="30.75" customHeight="1">
      <c r="B96" s="9" t="s">
        <v>26</v>
      </c>
      <c r="C96" s="16">
        <f>C40+C85</f>
        <v>145</v>
      </c>
      <c r="D96" s="16">
        <f aca="true" t="shared" si="6" ref="D96:I96">D40+D85</f>
        <v>82</v>
      </c>
      <c r="E96" s="16">
        <f t="shared" si="6"/>
        <v>179</v>
      </c>
      <c r="F96" s="16">
        <f t="shared" si="6"/>
        <v>146</v>
      </c>
      <c r="G96" s="16">
        <f t="shared" si="6"/>
        <v>206</v>
      </c>
      <c r="H96" s="16">
        <f t="shared" si="6"/>
        <v>122</v>
      </c>
      <c r="I96" s="16">
        <f t="shared" si="6"/>
        <v>88</v>
      </c>
    </row>
    <row r="97" spans="2:9" ht="30.75" customHeight="1">
      <c r="B97" s="9" t="s">
        <v>27</v>
      </c>
      <c r="C97" s="17">
        <f>RANK(C96,$C$96:$I$96)</f>
        <v>4</v>
      </c>
      <c r="D97" s="16">
        <f aca="true" t="shared" si="7" ref="D97:I97">RANK(D96,$C$96:$I$96)</f>
        <v>7</v>
      </c>
      <c r="E97" s="16">
        <f t="shared" si="7"/>
        <v>2</v>
      </c>
      <c r="F97" s="16">
        <f t="shared" si="7"/>
        <v>3</v>
      </c>
      <c r="G97" s="16">
        <f t="shared" si="7"/>
        <v>1</v>
      </c>
      <c r="H97" s="16">
        <f t="shared" si="7"/>
        <v>5</v>
      </c>
      <c r="I97" s="16">
        <f t="shared" si="7"/>
        <v>6</v>
      </c>
    </row>
    <row r="98" spans="3:9" ht="13.5" customHeight="1">
      <c r="C98" s="10"/>
      <c r="F98" s="15"/>
      <c r="G98" s="15"/>
      <c r="H98" s="38"/>
      <c r="I98" s="39"/>
    </row>
  </sheetData>
  <sheetProtection/>
  <mergeCells count="69">
    <mergeCell ref="G85:G86"/>
    <mergeCell ref="H85:H86"/>
    <mergeCell ref="F85:F86"/>
    <mergeCell ref="H98:I98"/>
    <mergeCell ref="I85:I86"/>
    <mergeCell ref="F87:F88"/>
    <mergeCell ref="H87:H88"/>
    <mergeCell ref="D85:D86"/>
    <mergeCell ref="E85:E86"/>
    <mergeCell ref="C85:C86"/>
    <mergeCell ref="A91:D92"/>
    <mergeCell ref="B87:B88"/>
    <mergeCell ref="C87:C88"/>
    <mergeCell ref="D87:D88"/>
    <mergeCell ref="E87:E88"/>
    <mergeCell ref="B63:B64"/>
    <mergeCell ref="B65:B66"/>
    <mergeCell ref="B73:B74"/>
    <mergeCell ref="B75:B76"/>
    <mergeCell ref="B67:B68"/>
    <mergeCell ref="B69:B70"/>
    <mergeCell ref="B71:B72"/>
    <mergeCell ref="B55:B56"/>
    <mergeCell ref="B57:B58"/>
    <mergeCell ref="B59:B60"/>
    <mergeCell ref="I87:I88"/>
    <mergeCell ref="B77:B78"/>
    <mergeCell ref="G87:G88"/>
    <mergeCell ref="B79:B80"/>
    <mergeCell ref="B81:B82"/>
    <mergeCell ref="B83:B84"/>
    <mergeCell ref="B85:B86"/>
    <mergeCell ref="B61:B62"/>
    <mergeCell ref="I42:I43"/>
    <mergeCell ref="E40:E41"/>
    <mergeCell ref="F40:F41"/>
    <mergeCell ref="G40:G41"/>
    <mergeCell ref="H40:H41"/>
    <mergeCell ref="I40:I41"/>
    <mergeCell ref="E42:E43"/>
    <mergeCell ref="F42:F43"/>
    <mergeCell ref="A52:D53"/>
    <mergeCell ref="B32:B33"/>
    <mergeCell ref="B30:B31"/>
    <mergeCell ref="G42:G43"/>
    <mergeCell ref="H42:H43"/>
    <mergeCell ref="B42:B43"/>
    <mergeCell ref="C42:C43"/>
    <mergeCell ref="D42:D43"/>
    <mergeCell ref="B8:B9"/>
    <mergeCell ref="B26:B27"/>
    <mergeCell ref="A1:D2"/>
    <mergeCell ref="B40:B41"/>
    <mergeCell ref="C40:C41"/>
    <mergeCell ref="D40:D41"/>
    <mergeCell ref="B6:B7"/>
    <mergeCell ref="B38:B39"/>
    <mergeCell ref="B36:B37"/>
    <mergeCell ref="B34:B35"/>
    <mergeCell ref="B24:B25"/>
    <mergeCell ref="B22:B23"/>
    <mergeCell ref="B28:B29"/>
    <mergeCell ref="B4:B5"/>
    <mergeCell ref="B20:B21"/>
    <mergeCell ref="B18:B19"/>
    <mergeCell ref="B16:B17"/>
    <mergeCell ref="B14:B15"/>
    <mergeCell ref="B12:B13"/>
    <mergeCell ref="B10:B1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UNITCOM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西播中体連陸上2019</cp:lastModifiedBy>
  <cp:lastPrinted>2023-06-17T06:30:09Z</cp:lastPrinted>
  <dcterms:created xsi:type="dcterms:W3CDTF">2013-06-14T14:30:06Z</dcterms:created>
  <dcterms:modified xsi:type="dcterms:W3CDTF">2023-06-17T08:29:11Z</dcterms:modified>
  <cp:category/>
  <cp:version/>
  <cp:contentType/>
  <cp:contentStatus/>
</cp:coreProperties>
</file>